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OP\710-24-076 Medicaid and Other Procurement Support - RFP\4 Posting\"/>
    </mc:Choice>
  </mc:AlternateContent>
  <xr:revisionPtr revIDLastSave="0" documentId="13_ncr:1_{511FDDD4-CC16-4E75-B4DE-54A636B5D55D}" xr6:coauthVersionLast="47" xr6:coauthVersionMax="47" xr10:uidLastSave="{00000000-0000-0000-0000-000000000000}"/>
  <bookViews>
    <workbookView xWindow="-25320" yWindow="165" windowWidth="25440" windowHeight="15390" xr2:uid="{00000000-000D-0000-FFFF-FFFF00000000}"/>
  </bookViews>
  <sheets>
    <sheet name="Official Bid Price Sheet" sheetId="2" r:id="rId1"/>
  </sheets>
  <definedNames>
    <definedName name="_xlnm.Print_Area" localSheetId="0">'Official Bid Price Sheet'!$A$1:$F$39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31" i="2"/>
  <c r="E20" i="2"/>
  <c r="E21" i="2"/>
  <c r="E22" i="2"/>
  <c r="E23" i="2"/>
  <c r="E24" i="2"/>
  <c r="E25" i="2"/>
  <c r="E26" i="2"/>
  <c r="E10" i="2"/>
  <c r="E11" i="2"/>
  <c r="E12" i="2"/>
  <c r="E13" i="2"/>
  <c r="E14" i="2"/>
  <c r="E15" i="2"/>
</calcChain>
</file>

<file path=xl/sharedStrings.xml><?xml version="1.0" encoding="utf-8"?>
<sst xmlns="http://schemas.openxmlformats.org/spreadsheetml/2006/main" count="38" uniqueCount="28">
  <si>
    <t xml:space="preserve">OFFICIAL BID PRICE SHEET </t>
  </si>
  <si>
    <t>710-24-076 Medicaid and Other Human Services Procurement Support</t>
  </si>
  <si>
    <t xml:space="preserve">COST PROPOSAL MUST BE SUBMITTED SEALED SEPARATELY FROM THE TECHNICAL PROPOSAL. ANY REFERENCE TO ACTUAL COST(S) INCLUDED WITH THE TECHNICAL PROPOSAL SHALL RESULT IN OFFEROR’S PROPOSAL BEING REJECTED.  </t>
  </si>
  <si>
    <t xml:space="preserve">The price sheet is to be used as a cost evaluation tool for comparison of bidders' costs. Costs not included in the fixed price for each of the projects below are not billable under a contract established from this solicitation. Consideration will only be given to those who bid a fixed price for each table. The scorable element of the Official Bid Price Sheet is the Total Fixed Price found in cell E31. </t>
  </si>
  <si>
    <t>Instructions: Bidders shall enter the fixed price for each of the projects listed in table 1 and table 2 in the cells highlighted in green. The billable milestone amounts for each project and the total fixed price will automatically calculate.</t>
  </si>
  <si>
    <t>Table 1: MES Core</t>
  </si>
  <si>
    <t>Milestone</t>
  </si>
  <si>
    <t>Milestone Description</t>
  </si>
  <si>
    <t>Billable Milestone Amount</t>
  </si>
  <si>
    <t>Project Kick-Off</t>
  </si>
  <si>
    <t>Scope of Work Draft</t>
  </si>
  <si>
    <t>Solicitation Finalization &amp; Posting</t>
  </si>
  <si>
    <t>Questions &amp; Answers Posted, Minimum Qualifications Validated</t>
  </si>
  <si>
    <t>Evaluation Materials and Evaluation Facilitation Complete *Anticipation to Award*</t>
  </si>
  <si>
    <t>Protest Support through Protest Determination</t>
  </si>
  <si>
    <t>Contract Negotiations, Legislative Approval, and Contract Execution</t>
  </si>
  <si>
    <t>PROJECT 1 FIXED PRICE</t>
  </si>
  <si>
    <t>Table 2: DSS</t>
  </si>
  <si>
    <t>PROJECT 2 FIXED PRICE</t>
  </si>
  <si>
    <t>APPROVED TRAVEL FUND</t>
  </si>
  <si>
    <t>TOTAL FIXED PRICE</t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</si>
  <si>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</si>
  <si>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</si>
  <si>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</si>
  <si>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r>
      <t>Date: ____________________</t>
    </r>
    <r>
      <rPr>
        <u/>
        <sz val="10"/>
        <color theme="1"/>
        <rFont val="Arial"/>
        <family val="2"/>
      </rPr>
      <t xml:space="preserve">                      </t>
    </r>
  </si>
  <si>
    <t>Signature: ___________________________________________________________</t>
  </si>
  <si>
    <t>Title:_____________________</t>
  </si>
  <si>
    <t>Printed Name: 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</si>
</sst>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4" fillId="2" borderId="0" xfId="0" applyFont="1" applyFill="1"/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44" fontId="4" fillId="2" borderId="2" xfId="1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44" fontId="4" fillId="2" borderId="0" xfId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44" fontId="8" fillId="6" borderId="4" xfId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6" fontId="8" fillId="7" borderId="5" xfId="1" applyNumberFormat="1" applyFont="1" applyFill="1" applyBorder="1" applyAlignment="1">
      <alignment horizontal="right" vertical="top" wrapText="1"/>
    </xf>
    <xf numFmtId="44" fontId="10" fillId="5" borderId="2" xfId="1" applyFont="1" applyFill="1" applyBorder="1" applyAlignment="1" applyProtection="1">
      <alignment horizontal="center" vertical="top" wrapText="1"/>
      <protection locked="0"/>
    </xf>
    <xf numFmtId="44" fontId="8" fillId="5" borderId="2" xfId="1" applyFont="1" applyFill="1" applyBorder="1" applyAlignment="1" applyProtection="1">
      <alignment horizontal="center" vertical="top" wrapText="1"/>
      <protection locked="0"/>
    </xf>
    <xf numFmtId="0" fontId="12" fillId="3" borderId="1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A01F-EE67-4570-B143-3653618C372C}">
  <dimension ref="A1:F41"/>
  <sheetViews>
    <sheetView tabSelected="1" zoomScaleNormal="100" workbookViewId="0">
      <selection activeCell="E16" sqref="E16"/>
    </sheetView>
  </sheetViews>
  <sheetFormatPr defaultRowHeight="15" customHeight="1" x14ac:dyDescent="0.3"/>
  <cols>
    <col min="1" max="1" width="11.5546875" customWidth="1"/>
    <col min="2" max="2" width="16.109375" customWidth="1"/>
    <col min="3" max="3" width="16.33203125" customWidth="1"/>
    <col min="4" max="4" width="29.44140625" customWidth="1"/>
    <col min="5" max="5" width="25.109375" customWidth="1"/>
    <col min="6" max="6" width="7.33203125" customWidth="1"/>
  </cols>
  <sheetData>
    <row r="1" spans="1:6" ht="32.4" customHeight="1" x14ac:dyDescent="0.4">
      <c r="A1" s="27" t="s">
        <v>0</v>
      </c>
      <c r="B1" s="27"/>
      <c r="C1" s="27"/>
      <c r="D1" s="27"/>
      <c r="E1" s="27"/>
      <c r="F1" s="27"/>
    </row>
    <row r="2" spans="1:6" ht="23.4" customHeight="1" x14ac:dyDescent="0.35">
      <c r="A2" s="25" t="s">
        <v>1</v>
      </c>
      <c r="B2" s="26"/>
      <c r="C2" s="26"/>
      <c r="D2" s="26"/>
      <c r="E2" s="26"/>
      <c r="F2" s="26"/>
    </row>
    <row r="3" spans="1:6" ht="46.2" customHeight="1" x14ac:dyDescent="0.3">
      <c r="A3" s="31" t="s">
        <v>2</v>
      </c>
      <c r="B3" s="31"/>
      <c r="C3" s="31"/>
      <c r="D3" s="31"/>
      <c r="E3" s="31"/>
      <c r="F3" s="31"/>
    </row>
    <row r="4" spans="1:6" ht="53.25" customHeight="1" x14ac:dyDescent="0.3">
      <c r="A4" s="32" t="s">
        <v>3</v>
      </c>
      <c r="B4" s="31"/>
      <c r="C4" s="31"/>
      <c r="D4" s="31"/>
      <c r="E4" s="31"/>
      <c r="F4" s="31"/>
    </row>
    <row r="5" spans="1:6" s="1" customFormat="1" ht="39" customHeight="1" x14ac:dyDescent="0.3">
      <c r="A5" s="30" t="s">
        <v>4</v>
      </c>
      <c r="B5" s="30"/>
      <c r="C5" s="30"/>
      <c r="D5" s="30"/>
      <c r="E5" s="30"/>
      <c r="F5" s="5"/>
    </row>
    <row r="6" spans="1:6" ht="8.4" customHeight="1" x14ac:dyDescent="0.3">
      <c r="A6" s="4"/>
      <c r="B6" s="4"/>
      <c r="C6" s="4"/>
      <c r="D6" s="4"/>
      <c r="E6" s="4"/>
      <c r="F6" s="2"/>
    </row>
    <row r="7" spans="1:6" ht="14.4" customHeight="1" x14ac:dyDescent="0.3">
      <c r="A7" s="33" t="s">
        <v>5</v>
      </c>
      <c r="B7" s="33"/>
      <c r="C7" s="33"/>
      <c r="D7" s="33"/>
      <c r="E7" s="33"/>
      <c r="F7" s="2"/>
    </row>
    <row r="8" spans="1:6" ht="20.399999999999999" customHeight="1" x14ac:dyDescent="0.3">
      <c r="A8" s="19" t="s">
        <v>6</v>
      </c>
      <c r="B8" s="29" t="s">
        <v>7</v>
      </c>
      <c r="C8" s="29"/>
      <c r="D8" s="29"/>
      <c r="E8" s="14" t="s">
        <v>8</v>
      </c>
      <c r="F8" s="2"/>
    </row>
    <row r="9" spans="1:6" ht="26.4" customHeight="1" x14ac:dyDescent="0.3">
      <c r="A9" s="9">
        <v>1</v>
      </c>
      <c r="B9" s="28" t="s">
        <v>9</v>
      </c>
      <c r="C9" s="28"/>
      <c r="D9" s="28"/>
      <c r="E9" s="10">
        <f>E16*0.1</f>
        <v>0</v>
      </c>
      <c r="F9" s="2"/>
    </row>
    <row r="10" spans="1:6" ht="14.4" x14ac:dyDescent="0.3">
      <c r="A10" s="9">
        <v>2</v>
      </c>
      <c r="B10" s="28" t="s">
        <v>10</v>
      </c>
      <c r="C10" s="28"/>
      <c r="D10" s="28"/>
      <c r="E10" s="10">
        <f>E16*0.15</f>
        <v>0</v>
      </c>
      <c r="F10" s="2"/>
    </row>
    <row r="11" spans="1:6" ht="24.6" customHeight="1" x14ac:dyDescent="0.3">
      <c r="A11" s="9">
        <v>3</v>
      </c>
      <c r="B11" s="28" t="s">
        <v>11</v>
      </c>
      <c r="C11" s="28"/>
      <c r="D11" s="28"/>
      <c r="E11" s="10">
        <f>E16*0.2</f>
        <v>0</v>
      </c>
      <c r="F11" s="2"/>
    </row>
    <row r="12" spans="1:6" ht="31.2" customHeight="1" x14ac:dyDescent="0.3">
      <c r="A12" s="9">
        <v>4</v>
      </c>
      <c r="B12" s="28" t="s">
        <v>12</v>
      </c>
      <c r="C12" s="28"/>
      <c r="D12" s="28"/>
      <c r="E12" s="10">
        <f>E16*0.05</f>
        <v>0</v>
      </c>
      <c r="F12" s="2"/>
    </row>
    <row r="13" spans="1:6" ht="33" customHeight="1" x14ac:dyDescent="0.3">
      <c r="A13" s="9">
        <v>5</v>
      </c>
      <c r="B13" s="28" t="s">
        <v>13</v>
      </c>
      <c r="C13" s="28"/>
      <c r="D13" s="28"/>
      <c r="E13" s="10">
        <f>E16*0.2</f>
        <v>0</v>
      </c>
      <c r="F13" s="2"/>
    </row>
    <row r="14" spans="1:6" ht="14.4" x14ac:dyDescent="0.3">
      <c r="A14" s="9">
        <v>6</v>
      </c>
      <c r="B14" s="28" t="s">
        <v>14</v>
      </c>
      <c r="C14" s="28"/>
      <c r="D14" s="28"/>
      <c r="E14" s="10">
        <f>E16*0.1</f>
        <v>0</v>
      </c>
      <c r="F14" s="2"/>
    </row>
    <row r="15" spans="1:6" ht="27.6" customHeight="1" x14ac:dyDescent="0.3">
      <c r="A15" s="9">
        <v>7</v>
      </c>
      <c r="B15" s="28" t="s">
        <v>15</v>
      </c>
      <c r="C15" s="28"/>
      <c r="D15" s="28"/>
      <c r="E15" s="10">
        <f>E16*0.2</f>
        <v>0</v>
      </c>
      <c r="F15" s="2"/>
    </row>
    <row r="16" spans="1:6" ht="23.4" customHeight="1" x14ac:dyDescent="0.3">
      <c r="A16" s="8"/>
      <c r="B16" s="20"/>
      <c r="C16" s="20"/>
      <c r="D16" s="13" t="s">
        <v>16</v>
      </c>
      <c r="E16" s="23"/>
      <c r="F16" s="2"/>
    </row>
    <row r="17" spans="1:6" ht="14.4" x14ac:dyDescent="0.3">
      <c r="A17" s="4"/>
      <c r="B17" s="6"/>
      <c r="C17" s="6"/>
      <c r="D17" s="6"/>
      <c r="E17" s="6"/>
      <c r="F17" s="2"/>
    </row>
    <row r="18" spans="1:6" ht="14.4" x14ac:dyDescent="0.3">
      <c r="A18" s="7"/>
      <c r="B18" s="33" t="s">
        <v>17</v>
      </c>
      <c r="C18" s="33"/>
      <c r="D18" s="33"/>
      <c r="E18" s="33"/>
      <c r="F18" s="2"/>
    </row>
    <row r="19" spans="1:6" ht="14.4" x14ac:dyDescent="0.3">
      <c r="A19" s="18" t="s">
        <v>6</v>
      </c>
      <c r="B19" s="34" t="s">
        <v>7</v>
      </c>
      <c r="C19" s="34"/>
      <c r="D19" s="34"/>
      <c r="E19" s="11" t="s">
        <v>8</v>
      </c>
      <c r="F19" s="2"/>
    </row>
    <row r="20" spans="1:6" ht="14.4" x14ac:dyDescent="0.3">
      <c r="A20" s="9">
        <v>1</v>
      </c>
      <c r="B20" s="28" t="s">
        <v>9</v>
      </c>
      <c r="C20" s="28"/>
      <c r="D20" s="28"/>
      <c r="E20" s="10">
        <f>E27*0.1</f>
        <v>0</v>
      </c>
      <c r="F20" s="2"/>
    </row>
    <row r="21" spans="1:6" ht="14.4" x14ac:dyDescent="0.3">
      <c r="A21" s="9">
        <v>2</v>
      </c>
      <c r="B21" s="28" t="s">
        <v>10</v>
      </c>
      <c r="C21" s="28"/>
      <c r="D21" s="28"/>
      <c r="E21" s="10">
        <f>E27*0.15</f>
        <v>0</v>
      </c>
      <c r="F21" s="2"/>
    </row>
    <row r="22" spans="1:6" ht="14.4" x14ac:dyDescent="0.3">
      <c r="A22" s="9">
        <v>3</v>
      </c>
      <c r="B22" s="28" t="s">
        <v>11</v>
      </c>
      <c r="C22" s="28"/>
      <c r="D22" s="28"/>
      <c r="E22" s="10">
        <f>E27*0.2</f>
        <v>0</v>
      </c>
      <c r="F22" s="2"/>
    </row>
    <row r="23" spans="1:6" ht="22.2" customHeight="1" x14ac:dyDescent="0.3">
      <c r="A23" s="9">
        <v>4</v>
      </c>
      <c r="B23" s="28" t="s">
        <v>12</v>
      </c>
      <c r="C23" s="28"/>
      <c r="D23" s="28"/>
      <c r="E23" s="10">
        <f>E27*0.05</f>
        <v>0</v>
      </c>
      <c r="F23" s="2"/>
    </row>
    <row r="24" spans="1:6" ht="26.4" customHeight="1" x14ac:dyDescent="0.3">
      <c r="A24" s="9">
        <v>5</v>
      </c>
      <c r="B24" s="28" t="s">
        <v>13</v>
      </c>
      <c r="C24" s="28"/>
      <c r="D24" s="28"/>
      <c r="E24" s="10">
        <f>E27*0.2</f>
        <v>0</v>
      </c>
      <c r="F24" s="2"/>
    </row>
    <row r="25" spans="1:6" ht="21" customHeight="1" x14ac:dyDescent="0.3">
      <c r="A25" s="9">
        <v>6</v>
      </c>
      <c r="B25" s="28" t="s">
        <v>14</v>
      </c>
      <c r="C25" s="28"/>
      <c r="D25" s="28"/>
      <c r="E25" s="10">
        <f>E27*0.1</f>
        <v>0</v>
      </c>
      <c r="F25" s="2"/>
    </row>
    <row r="26" spans="1:6" ht="30.6" customHeight="1" x14ac:dyDescent="0.3">
      <c r="A26" s="9">
        <v>7</v>
      </c>
      <c r="B26" s="28" t="s">
        <v>15</v>
      </c>
      <c r="C26" s="28"/>
      <c r="D26" s="28"/>
      <c r="E26" s="10">
        <f>E27*0.2</f>
        <v>0</v>
      </c>
      <c r="F26" s="2"/>
    </row>
    <row r="27" spans="1:6" ht="19.2" customHeight="1" x14ac:dyDescent="0.3">
      <c r="A27" s="8"/>
      <c r="B27" s="20"/>
      <c r="C27" s="20"/>
      <c r="D27" s="13" t="s">
        <v>18</v>
      </c>
      <c r="E27" s="24"/>
      <c r="F27" s="2"/>
    </row>
    <row r="28" spans="1:6" ht="16.2" customHeight="1" x14ac:dyDescent="0.3">
      <c r="A28" s="8"/>
      <c r="B28" s="20"/>
      <c r="C28" s="20"/>
      <c r="D28" s="20"/>
      <c r="E28" s="12"/>
      <c r="F28" s="2"/>
    </row>
    <row r="29" spans="1:6" ht="16.2" customHeight="1" x14ac:dyDescent="0.3">
      <c r="A29" s="8"/>
      <c r="B29" s="20"/>
      <c r="C29" s="20"/>
      <c r="D29" s="21" t="s">
        <v>19</v>
      </c>
      <c r="E29" s="22">
        <v>20000</v>
      </c>
      <c r="F29" s="2"/>
    </row>
    <row r="30" spans="1:6" ht="16.2" customHeight="1" x14ac:dyDescent="0.3">
      <c r="A30" s="8"/>
      <c r="B30" s="20"/>
      <c r="C30" s="20"/>
      <c r="D30" s="20"/>
      <c r="E30" s="12"/>
      <c r="F30" s="2"/>
    </row>
    <row r="31" spans="1:6" ht="27" customHeight="1" x14ac:dyDescent="0.3">
      <c r="A31" s="8"/>
      <c r="B31" s="16"/>
      <c r="C31" s="16"/>
      <c r="D31" s="15" t="s">
        <v>20</v>
      </c>
      <c r="E31" s="17">
        <f>IF(E16+E27&gt;1,(E16+E27+E29),0)</f>
        <v>0</v>
      </c>
      <c r="F31" s="2"/>
    </row>
    <row r="32" spans="1:6" ht="10.199999999999999" customHeight="1" x14ac:dyDescent="0.3">
      <c r="A32" s="2"/>
      <c r="B32" s="2"/>
      <c r="C32" s="2"/>
      <c r="D32" s="2"/>
      <c r="E32" s="2"/>
      <c r="F32" s="2"/>
    </row>
    <row r="33" spans="1:6" ht="24.9" customHeight="1" x14ac:dyDescent="0.3">
      <c r="A33" s="35" t="s">
        <v>21</v>
      </c>
      <c r="B33" s="35"/>
      <c r="C33" s="2"/>
      <c r="D33" s="2"/>
      <c r="E33" s="2"/>
      <c r="F33" s="2"/>
    </row>
    <row r="34" spans="1:6" ht="16.2" customHeight="1" x14ac:dyDescent="0.3">
      <c r="A34" s="36" t="s">
        <v>22</v>
      </c>
      <c r="B34" s="36"/>
      <c r="C34" s="36"/>
      <c r="D34" s="36"/>
      <c r="E34" s="36"/>
      <c r="F34" s="2"/>
    </row>
    <row r="35" spans="1:6" ht="18" customHeight="1" x14ac:dyDescent="0.3">
      <c r="A35" s="2"/>
      <c r="B35" s="2"/>
      <c r="C35" s="2"/>
      <c r="D35" s="2"/>
      <c r="E35" s="2"/>
      <c r="F35" s="2"/>
    </row>
    <row r="36" spans="1:6" ht="25.95" customHeight="1" x14ac:dyDescent="0.3">
      <c r="A36" s="2"/>
      <c r="B36" s="38" t="s">
        <v>23</v>
      </c>
      <c r="C36" s="38"/>
      <c r="D36" s="38"/>
      <c r="E36" s="39" t="s">
        <v>24</v>
      </c>
      <c r="F36" s="2"/>
    </row>
    <row r="37" spans="1:6" ht="30" customHeight="1" x14ac:dyDescent="0.3">
      <c r="A37" s="2"/>
      <c r="B37" s="37" t="s">
        <v>25</v>
      </c>
      <c r="C37" s="37"/>
      <c r="D37" s="37"/>
      <c r="E37" s="39" t="s">
        <v>26</v>
      </c>
      <c r="F37" s="2"/>
    </row>
    <row r="38" spans="1:6" ht="31.2" customHeight="1" x14ac:dyDescent="0.3">
      <c r="A38" s="2"/>
      <c r="B38" s="40" t="s">
        <v>27</v>
      </c>
      <c r="C38" s="40"/>
      <c r="D38" s="40"/>
      <c r="E38" s="3"/>
      <c r="F38" s="2"/>
    </row>
    <row r="39" spans="1:6" ht="14.4" x14ac:dyDescent="0.3">
      <c r="A39" s="2"/>
      <c r="B39" s="2"/>
      <c r="C39" s="2"/>
      <c r="D39" s="2"/>
      <c r="E39" s="2"/>
      <c r="F39" s="2"/>
    </row>
    <row r="40" spans="1:6" ht="15" customHeight="1" x14ac:dyDescent="0.3">
      <c r="A40" s="2"/>
      <c r="B40" s="2"/>
      <c r="C40" s="2"/>
      <c r="D40" s="2"/>
      <c r="E40" s="2"/>
      <c r="F40" s="2"/>
    </row>
    <row r="41" spans="1:6" ht="15" customHeight="1" x14ac:dyDescent="0.3">
      <c r="A41" s="2"/>
      <c r="B41" s="2"/>
      <c r="C41" s="2"/>
      <c r="D41" s="2"/>
      <c r="E41" s="2"/>
      <c r="F41" s="2"/>
    </row>
  </sheetData>
  <sheetProtection sheet="1" selectLockedCells="1"/>
  <mergeCells count="28">
    <mergeCell ref="A34:E34"/>
    <mergeCell ref="B37:D37"/>
    <mergeCell ref="B38:D38"/>
    <mergeCell ref="B23:D23"/>
    <mergeCell ref="B24:D24"/>
    <mergeCell ref="B25:D25"/>
    <mergeCell ref="B26:D26"/>
    <mergeCell ref="B19:D19"/>
    <mergeCell ref="B20:D20"/>
    <mergeCell ref="B21:D21"/>
    <mergeCell ref="B22:D22"/>
    <mergeCell ref="A33:B33"/>
    <mergeCell ref="A2:F2"/>
    <mergeCell ref="A1:F1"/>
    <mergeCell ref="B36:D36"/>
    <mergeCell ref="B9:D9"/>
    <mergeCell ref="B10:D10"/>
    <mergeCell ref="B11:D11"/>
    <mergeCell ref="B12:D12"/>
    <mergeCell ref="B13:D13"/>
    <mergeCell ref="B15:D15"/>
    <mergeCell ref="B14:D14"/>
    <mergeCell ref="B8:D8"/>
    <mergeCell ref="A5:E5"/>
    <mergeCell ref="A3:F3"/>
    <mergeCell ref="A4:F4"/>
    <mergeCell ref="A7:E7"/>
    <mergeCell ref="B18:E18"/>
  </mergeCells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0890D2AE2FB742B3FA4AA453A92A94" ma:contentTypeVersion="6" ma:contentTypeDescription="Create a new document." ma:contentTypeScope="" ma:versionID="15984ef47cedeeff390071bd01b8c4fe">
  <xsd:schema xmlns:xsd="http://www.w3.org/2001/XMLSchema" xmlns:xs="http://www.w3.org/2001/XMLSchema" xmlns:p="http://schemas.microsoft.com/office/2006/metadata/properties" xmlns:ns2="80f3491a-3b9a-4e51-ab36-7dbd2629b572" xmlns:ns3="34354bcd-9f19-49ff-be41-0a8edec883ce" targetNamespace="http://schemas.microsoft.com/office/2006/metadata/properties" ma:root="true" ma:fieldsID="47785206df58d4017842de3e2008a01f" ns2:_="" ns3:_="">
    <xsd:import namespace="80f3491a-3b9a-4e51-ab36-7dbd2629b572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491a-3b9a-4e51-ab36-7dbd2629b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25F5B-D86C-413C-9F4E-D24A8630C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3491a-3b9a-4e51-ab36-7dbd2629b572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3CBF1E-51A7-4B2C-9BBB-5DB03BF03F12}">
  <ds:schemaRefs>
    <ds:schemaRef ds:uri="http://purl.org/dc/terms/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80f3491a-3b9a-4e51-ab36-7dbd2629b57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Official Bid Price Sheet</vt:lpstr>
      <vt:lpstr>'Official Bid Price Sheet'!Print_Area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dcterms:created xsi:type="dcterms:W3CDTF">2016-04-27T13:46:11Z</dcterms:created>
  <dcterms:modified xsi:type="dcterms:W3CDTF">2024-05-31T18:11:18Z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0x0101008F0890D2AE2FB742B3FA4AA453A92A94</vt:lpwstr>
  </property>
</Properties>
</file>